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defaultThemeVersion="124226"/>
  <mc:AlternateContent xmlns:mc="http://schemas.openxmlformats.org/markup-compatibility/2006">
    <mc:Choice Requires="x15">
      <x15ac:absPath xmlns:x15ac="http://schemas.microsoft.com/office/spreadsheetml/2010/11/ac" url="F:\Google Disk Data\00_WEB\00_UPLOAD\Studenti\Dokončení studia\Závěrečné práce\"/>
    </mc:Choice>
  </mc:AlternateContent>
  <xr:revisionPtr revIDLastSave="0" documentId="13_ncr:1_{A45FBA60-0D18-4105-A24F-462F173C7DC5}" xr6:coauthVersionLast="36" xr6:coauthVersionMax="36" xr10:uidLastSave="{00000000-0000-0000-0000-000000000000}"/>
  <bookViews>
    <workbookView xWindow="0" yWindow="0" windowWidth="28800" windowHeight="12375" activeTab="1" xr2:uid="{00000000-000D-0000-FFFF-FFFF00000000}"/>
  </bookViews>
  <sheets>
    <sheet name="Supervisor's review" sheetId="1" r:id="rId1"/>
    <sheet name="Instructions and Classification" sheetId="2" r:id="rId2"/>
  </sheets>
  <definedNames>
    <definedName name="_xlnm.Print_Area" localSheetId="0">'Supervisor''s review'!$A$1:$E$28</definedName>
  </definedNames>
  <calcPr calcId="191029"/>
</workbook>
</file>

<file path=xl/calcChain.xml><?xml version="1.0" encoding="utf-8"?>
<calcChain xmlns="http://schemas.openxmlformats.org/spreadsheetml/2006/main">
  <c r="H11" i="1" l="1"/>
  <c r="H12" i="1"/>
  <c r="H13" i="1"/>
  <c r="H14" i="1"/>
  <c r="H15" i="1"/>
  <c r="H16" i="1"/>
  <c r="H17" i="1"/>
  <c r="H10" i="1"/>
  <c r="G11" i="1"/>
  <c r="G12" i="1"/>
  <c r="G13" i="1"/>
  <c r="G14" i="1"/>
  <c r="G15" i="1"/>
  <c r="G16" i="1"/>
  <c r="G17" i="1"/>
  <c r="G10" i="1"/>
  <c r="F11" i="1"/>
  <c r="F12" i="1"/>
  <c r="F13" i="1"/>
  <c r="F14" i="1"/>
  <c r="F15" i="1"/>
  <c r="F16" i="1"/>
  <c r="F17" i="1"/>
  <c r="F10" i="1"/>
  <c r="F18" i="1" l="1"/>
  <c r="G18" i="1"/>
  <c r="H18" i="1"/>
  <c r="E18" i="1"/>
  <c r="I26" i="1" l="1"/>
  <c r="C25" i="1"/>
</calcChain>
</file>

<file path=xl/sharedStrings.xml><?xml version="1.0" encoding="utf-8"?>
<sst xmlns="http://schemas.openxmlformats.org/spreadsheetml/2006/main" count="58" uniqueCount="56">
  <si>
    <t>Palacký University Olomouc - Faculty of Physical Culture</t>
  </si>
  <si>
    <t>Author of the thesis:</t>
  </si>
  <si>
    <t>Thesis title:</t>
  </si>
  <si>
    <t>Self-action and initiative during the thesis elaboration, cooperation and communication with the supervisor...</t>
  </si>
  <si>
    <t>Insight into the researched topic, understanding of the topic...</t>
  </si>
  <si>
    <t>Goal definition and accomplishment...</t>
  </si>
  <si>
    <t>Selection of appropriate methodology and correctness of its use...</t>
  </si>
  <si>
    <t>Adequate presentation of results and conclusions...</t>
  </si>
  <si>
    <t>Formal aspects, language level and graphic appearance...</t>
  </si>
  <si>
    <t>The overall professional contribution of the final thesis and the possibilities of its practical use...</t>
  </si>
  <si>
    <t>Total</t>
  </si>
  <si>
    <t>Strengths of the thesis...</t>
  </si>
  <si>
    <t>Flaws of the thesis, comments...</t>
  </si>
  <si>
    <t>Questions for the defence:</t>
  </si>
  <si>
    <t>Conclusion and recommendation for defence</t>
  </si>
  <si>
    <t>Suggested classification of the thesis:</t>
  </si>
  <si>
    <t>Date:</t>
  </si>
  <si>
    <t>Signature:</t>
  </si>
  <si>
    <t>Bachelor's Thesis (Bc.) / Master’s Thesis (Mgr.)*</t>
  </si>
  <si>
    <t>I confirm that the final thesis meets the content and formal standards required of final theses at the Faculty of Physical Culture, Palacký University Olomouc and I do not find it plagiarism, nor am I aware of the author having committed plagiarism. I recommend the thesis for defence.</t>
  </si>
  <si>
    <t>*) Delete where not applicable.</t>
  </si>
  <si>
    <t>Points</t>
  </si>
  <si>
    <t>0-4</t>
  </si>
  <si>
    <t>INSTRUCTIONS FOR FILLING OUT THE FORM</t>
  </si>
  <si>
    <t>CLASSIFICATION OF INDIVIDUAL ITEMS</t>
  </si>
  <si>
    <t>OVERALL RATING</t>
  </si>
  <si>
    <t>27 and more</t>
  </si>
  <si>
    <t>23 to 26</t>
  </si>
  <si>
    <t>19 to 22</t>
  </si>
  <si>
    <t>15 to 18</t>
  </si>
  <si>
    <t>11 to 14</t>
  </si>
  <si>
    <t>10 or less</t>
  </si>
  <si>
    <t>Excellent, without objections...</t>
  </si>
  <si>
    <t>Average, satisfactory...</t>
  </si>
  <si>
    <t>Weak, still satisfactory...</t>
  </si>
  <si>
    <t>Unsatisfactory, poor quality ...</t>
  </si>
  <si>
    <t>A</t>
  </si>
  <si>
    <t>B</t>
  </si>
  <si>
    <t>C</t>
  </si>
  <si>
    <t>D</t>
  </si>
  <si>
    <t>E</t>
  </si>
  <si>
    <t>F</t>
  </si>
  <si>
    <t>At least two points per item</t>
  </si>
  <si>
    <t>At least one point per item</t>
  </si>
  <si>
    <t>Maximum of one "zero" item</t>
  </si>
  <si>
    <t>More than one "zero" item</t>
  </si>
  <si>
    <t>Počet 0</t>
  </si>
  <si>
    <t>Počet 1</t>
  </si>
  <si>
    <t>Počet 2</t>
  </si>
  <si>
    <t>Thesis evaluation:</t>
  </si>
  <si>
    <t>Representativeness and the scope of used literature. The ability to analyze literature, adequate use of literary sources and their citations…</t>
  </si>
  <si>
    <t>High quality, satisfactory...</t>
  </si>
  <si>
    <t>Edit the type of the final thesis in the heading (delete where not applicable).
Rate each item by the appropriate number of points listed in the table below. 
The form automatically totals the number of points and assigns the final mark according to the Overall Rating table.
If the final grade is "F", the form will ask you to justify awarding this grade. The justification prompt in red letters will not be printed in the final form.</t>
  </si>
  <si>
    <t>Justification for awarding the grade "F"</t>
  </si>
  <si>
    <t>Author of the review:</t>
  </si>
  <si>
    <t xml:space="preserve">SUPERVISOR’S REVIEW ON A FINAL THESIS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</si>
</sst>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charset val="238"/>
    </font>
    <font>
      <b/>
      <sz val="10"/>
      <name val="Arial"/>
      <family val="2"/>
      <charset val="238"/>
    </font>
    <font>
      <sz val="8"/>
      <name val="Arial"/>
      <family val="2"/>
      <charset val="238"/>
    </font>
    <font>
      <b/>
      <i/>
      <sz val="10"/>
      <name val="Arial"/>
      <family val="2"/>
      <charset val="238"/>
    </font>
    <font>
      <i/>
      <sz val="10"/>
      <name val="Arial"/>
      <family val="2"/>
      <charset val="238"/>
    </font>
    <font>
      <sz val="10"/>
      <name val="Arial"/>
      <family val="2"/>
      <charset val="238"/>
    </font>
    <font>
      <sz val="12"/>
      <name val="Georgia"/>
      <family val="1"/>
      <charset val="238"/>
    </font>
    <font>
      <b/>
      <sz val="14"/>
      <name val="Georgia"/>
      <family val="1"/>
      <charset val="238"/>
    </font>
    <font>
      <sz val="6"/>
      <name val="Georgia"/>
      <family val="1"/>
      <charset val="238"/>
    </font>
    <font>
      <b/>
      <sz val="6"/>
      <name val="Georgia"/>
      <family val="1"/>
      <charset val="238"/>
    </font>
    <font>
      <sz val="10"/>
      <name val="Georgia"/>
      <family val="1"/>
      <charset val="238"/>
    </font>
    <font>
      <i/>
      <sz val="8"/>
      <name val="Georgia"/>
      <family val="1"/>
      <charset val="238"/>
    </font>
    <font>
      <b/>
      <sz val="10"/>
      <name val="Georgia"/>
      <family val="1"/>
      <charset val="238"/>
    </font>
    <font>
      <b/>
      <sz val="11"/>
      <name val="Georgia"/>
      <family val="1"/>
      <charset val="238"/>
    </font>
    <font>
      <b/>
      <sz val="12"/>
      <name val="Georgia"/>
      <family val="1"/>
      <charset val="238"/>
    </font>
    <font>
      <b/>
      <i/>
      <sz val="10"/>
      <name val="Georgia"/>
      <family val="1"/>
      <charset val="238"/>
    </font>
    <font>
      <i/>
      <sz val="10"/>
      <name val="Georgia"/>
      <family val="1"/>
      <charset val="238"/>
    </font>
    <font>
      <b/>
      <i/>
      <sz val="11"/>
      <name val="Georgia"/>
      <family val="1"/>
      <charset val="238"/>
    </font>
    <font>
      <i/>
      <sz val="9"/>
      <name val="Georgia"/>
      <family val="1"/>
      <charset val="238"/>
    </font>
    <font>
      <sz val="10"/>
      <color rgb="FFFF0000"/>
      <name val="Georgia"/>
      <family val="1"/>
      <charset val="238"/>
    </font>
    <font>
      <b/>
      <sz val="10"/>
      <color rgb="FFFF0000"/>
      <name val="Georgia"/>
      <family val="1"/>
      <charset val="238"/>
    </font>
    <font>
      <b/>
      <sz val="8"/>
      <name val="Georgia"/>
      <family val="1"/>
      <charset val="238"/>
    </font>
    <font>
      <b/>
      <i/>
      <sz val="9"/>
      <name val="Georgia"/>
      <family val="1"/>
      <charset val="238"/>
    </font>
    <font>
      <sz val="9"/>
      <name val="Georgia"/>
      <family val="1"/>
      <charset val="238"/>
    </font>
  </fonts>
  <fills count="2">
    <fill>
      <patternFill patternType="none"/>
    </fill>
    <fill>
      <patternFill patternType="gray125"/>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76">
    <xf numFmtId="0" fontId="0" fillId="0" borderId="0" xfId="0"/>
    <xf numFmtId="0" fontId="4" fillId="0" borderId="2" xfId="0" applyFont="1" applyBorder="1"/>
    <xf numFmtId="0" fontId="3" fillId="0" borderId="0" xfId="0" applyFont="1"/>
    <xf numFmtId="0" fontId="5" fillId="0" borderId="0" xfId="0" applyFont="1"/>
    <xf numFmtId="0" fontId="4" fillId="0" borderId="0" xfId="0" applyFont="1"/>
    <xf numFmtId="0" fontId="5" fillId="0" borderId="0" xfId="0" applyFont="1" applyAlignment="1">
      <alignment horizontal="left"/>
    </xf>
    <xf numFmtId="0" fontId="4" fillId="0" borderId="3" xfId="0" applyFont="1" applyBorder="1"/>
    <xf numFmtId="0" fontId="1" fillId="0" borderId="4"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1" fillId="0" borderId="3" xfId="0" applyFont="1" applyBorder="1" applyAlignment="1">
      <alignment horizontal="left"/>
    </xf>
    <xf numFmtId="17" fontId="1" fillId="0" borderId="6" xfId="0" applyNumberFormat="1" applyFont="1" applyBorder="1" applyAlignment="1">
      <alignment horizontal="left"/>
    </xf>
    <xf numFmtId="17" fontId="1" fillId="0" borderId="3" xfId="0" applyNumberFormat="1" applyFont="1" applyBorder="1" applyAlignment="1">
      <alignment horizontal="left"/>
    </xf>
    <xf numFmtId="0" fontId="1" fillId="0" borderId="0" xfId="0" applyFont="1" applyAlignment="1">
      <alignment horizontal="left"/>
    </xf>
    <xf numFmtId="0" fontId="1" fillId="0" borderId="2" xfId="0" applyFont="1" applyBorder="1" applyAlignment="1">
      <alignment horizontal="center"/>
    </xf>
    <xf numFmtId="0" fontId="6" fillId="0" borderId="0" xfId="0" applyFont="1" applyAlignment="1">
      <alignment horizontal="left" vertical="top"/>
    </xf>
    <xf numFmtId="0" fontId="7" fillId="0" borderId="0" xfId="0" applyFont="1" applyAlignment="1"/>
    <xf numFmtId="0" fontId="6" fillId="0" borderId="0" xfId="0" applyFont="1"/>
    <xf numFmtId="0" fontId="8" fillId="0" borderId="0" xfId="0" applyFont="1" applyAlignment="1">
      <alignment horizontal="left" vertical="top"/>
    </xf>
    <xf numFmtId="0" fontId="9" fillId="0" borderId="0" xfId="0" applyFont="1" applyAlignment="1">
      <alignment horizontal="center"/>
    </xf>
    <xf numFmtId="0" fontId="8" fillId="0" borderId="0" xfId="0" applyFont="1"/>
    <xf numFmtId="0" fontId="10" fillId="0" borderId="0" xfId="0" applyFont="1" applyAlignment="1">
      <alignment horizontal="left" vertical="top"/>
    </xf>
    <xf numFmtId="0" fontId="10" fillId="0" borderId="0" xfId="0" applyFont="1"/>
    <xf numFmtId="0" fontId="12" fillId="0" borderId="0" xfId="0" applyFont="1" applyAlignment="1">
      <alignment wrapText="1"/>
    </xf>
    <xf numFmtId="0" fontId="13" fillId="0" borderId="0" xfId="0" applyFont="1" applyAlignment="1">
      <alignment horizontal="left" vertical="center"/>
    </xf>
    <xf numFmtId="0" fontId="14" fillId="0" borderId="0" xfId="0" applyFont="1" applyBorder="1" applyAlignment="1">
      <alignment horizontal="justify"/>
    </xf>
    <xf numFmtId="0" fontId="10" fillId="0" borderId="0" xfId="0" applyFont="1" applyAlignment="1">
      <alignment horizontal="center" vertical="center"/>
    </xf>
    <xf numFmtId="0" fontId="13" fillId="0" borderId="8" xfId="0" applyFont="1" applyBorder="1" applyAlignment="1">
      <alignment horizontal="left" wrapText="1"/>
    </xf>
    <xf numFmtId="0" fontId="10" fillId="0" borderId="0" xfId="0" applyFont="1" applyBorder="1"/>
    <xf numFmtId="0" fontId="12" fillId="0" borderId="0" xfId="0" applyFont="1" applyBorder="1" applyAlignment="1">
      <alignment wrapText="1"/>
    </xf>
    <xf numFmtId="0" fontId="12" fillId="0" borderId="0" xfId="0" applyFont="1" applyAlignment="1">
      <alignment vertical="center" wrapText="1"/>
    </xf>
    <xf numFmtId="0" fontId="16" fillId="0" borderId="0" xfId="0" applyFont="1" applyBorder="1" applyAlignment="1">
      <alignment horizontal="center"/>
    </xf>
    <xf numFmtId="0" fontId="10" fillId="0" borderId="0" xfId="0" applyFont="1" applyBorder="1" applyAlignment="1">
      <alignment horizontal="left" vertical="top"/>
    </xf>
    <xf numFmtId="0" fontId="17" fillId="0" borderId="0" xfId="0" applyFont="1" applyBorder="1" applyAlignment="1">
      <alignment horizontal="center" vertical="center" wrapText="1"/>
    </xf>
    <xf numFmtId="0" fontId="15" fillId="0" borderId="0" xfId="0" applyFont="1" applyBorder="1" applyAlignment="1">
      <alignment horizontal="center" vertical="center"/>
    </xf>
    <xf numFmtId="0" fontId="18" fillId="0" borderId="0" xfId="0" applyFont="1" applyBorder="1" applyAlignment="1">
      <alignment horizontal="center" vertical="center"/>
    </xf>
    <xf numFmtId="0" fontId="16" fillId="0" borderId="0" xfId="0" applyFont="1" applyAlignment="1">
      <alignment horizontal="right"/>
    </xf>
    <xf numFmtId="0" fontId="16" fillId="0" borderId="0" xfId="0" applyFont="1"/>
    <xf numFmtId="0" fontId="10" fillId="0" borderId="0" xfId="0" applyFont="1" applyBorder="1" applyAlignment="1">
      <alignment horizontal="left" vertical="center"/>
    </xf>
    <xf numFmtId="0" fontId="10" fillId="0" borderId="0" xfId="0" applyFont="1" applyBorder="1" applyAlignment="1">
      <alignment vertical="center" wrapText="1"/>
    </xf>
    <xf numFmtId="0" fontId="10" fillId="0" borderId="2" xfId="0" applyFont="1" applyBorder="1" applyAlignment="1">
      <alignment horizontal="center" vertical="center"/>
    </xf>
    <xf numFmtId="0" fontId="10" fillId="0" borderId="0" xfId="0" applyFont="1" applyAlignment="1">
      <alignment wrapText="1"/>
    </xf>
    <xf numFmtId="0" fontId="12" fillId="0" borderId="1" xfId="0" applyFont="1" applyBorder="1" applyAlignment="1">
      <alignment horizontal="center" vertical="center"/>
    </xf>
    <xf numFmtId="0" fontId="10" fillId="0" borderId="0" xfId="0" applyFont="1" applyBorder="1" applyAlignment="1">
      <alignment horizontal="right" vertical="center"/>
    </xf>
    <xf numFmtId="0" fontId="10" fillId="0" borderId="0" xfId="0" applyFont="1" applyAlignment="1">
      <alignment horizontal="center"/>
    </xf>
    <xf numFmtId="0" fontId="13" fillId="0" borderId="7" xfId="0" applyFont="1" applyBorder="1" applyAlignment="1">
      <alignment horizontal="center" wrapText="1"/>
    </xf>
    <xf numFmtId="0" fontId="10" fillId="0" borderId="0" xfId="0" applyFont="1" applyBorder="1" applyAlignment="1">
      <alignment horizontal="center" vertical="center"/>
    </xf>
    <xf numFmtId="0" fontId="20" fillId="0" borderId="0" xfId="0" applyFont="1" applyAlignment="1">
      <alignment vertical="center" wrapText="1"/>
    </xf>
    <xf numFmtId="14" fontId="16" fillId="0" borderId="7" xfId="0" applyNumberFormat="1" applyFont="1" applyBorder="1" applyAlignment="1">
      <alignment wrapText="1"/>
    </xf>
    <xf numFmtId="0" fontId="16" fillId="0" borderId="7" xfId="0" applyFont="1" applyBorder="1" applyAlignment="1">
      <alignment horizontal="center" wrapText="1"/>
    </xf>
    <xf numFmtId="0" fontId="10" fillId="0" borderId="0" xfId="0" applyFont="1" applyAlignment="1">
      <alignment horizontal="justify" vertical="justify" wrapText="1"/>
    </xf>
    <xf numFmtId="0" fontId="21" fillId="0" borderId="0" xfId="0" applyFont="1" applyAlignment="1">
      <alignment horizontal="right" vertical="center" wrapText="1"/>
    </xf>
    <xf numFmtId="0" fontId="11" fillId="0" borderId="0" xfId="0" applyFont="1" applyAlignment="1">
      <alignment horizontal="right" vertical="justify" wrapText="1"/>
    </xf>
    <xf numFmtId="0" fontId="12" fillId="0" borderId="0" xfId="0" applyFont="1" applyAlignment="1">
      <alignment horizontal="left"/>
    </xf>
    <xf numFmtId="0" fontId="12" fillId="0" borderId="0" xfId="0" applyFont="1"/>
    <xf numFmtId="0" fontId="22" fillId="0" borderId="0" xfId="0" applyFont="1" applyBorder="1" applyAlignment="1">
      <alignment horizontal="center"/>
    </xf>
    <xf numFmtId="0" fontId="23" fillId="0" borderId="0" xfId="0" applyFont="1" applyAlignment="1">
      <alignment horizontal="center"/>
    </xf>
    <xf numFmtId="0" fontId="7" fillId="0" borderId="0" xfId="0" applyFont="1" applyAlignment="1">
      <alignment horizont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6" fillId="0" borderId="8" xfId="0" applyFont="1" applyBorder="1" applyAlignment="1">
      <alignment horizontal="left" wrapText="1"/>
    </xf>
    <xf numFmtId="0" fontId="23" fillId="0" borderId="0" xfId="0" applyFont="1" applyAlignment="1">
      <alignment horizontal="center" vertical="justify" wrapText="1"/>
    </xf>
    <xf numFmtId="0" fontId="10" fillId="0" borderId="10" xfId="0" applyFont="1" applyBorder="1" applyAlignment="1">
      <alignment vertical="center" wrapText="1"/>
    </xf>
    <xf numFmtId="0" fontId="12" fillId="0" borderId="0" xfId="0" applyFont="1" applyBorder="1" applyAlignment="1">
      <alignment horizontal="left" vertical="center" wrapText="1"/>
    </xf>
    <xf numFmtId="0" fontId="12" fillId="0" borderId="7" xfId="0" applyFont="1" applyBorder="1" applyAlignment="1">
      <alignment horizontal="left" vertical="center" wrapText="1"/>
    </xf>
    <xf numFmtId="0" fontId="19" fillId="0" borderId="0" xfId="0" applyFont="1" applyAlignment="1">
      <alignment horizontal="center" wrapText="1"/>
    </xf>
    <xf numFmtId="0" fontId="20" fillId="0" borderId="0" xfId="0" applyFont="1" applyAlignment="1">
      <alignment horizontal="center" vertical="center" wrapText="1"/>
    </xf>
    <xf numFmtId="0" fontId="22" fillId="0" borderId="8" xfId="0" applyFont="1" applyBorder="1" applyAlignment="1">
      <alignment wrapText="1"/>
    </xf>
    <xf numFmtId="0" fontId="16" fillId="0" borderId="7" xfId="0" applyFont="1" applyBorder="1" applyAlignment="1">
      <alignment horizontal="left" wrapText="1"/>
    </xf>
    <xf numFmtId="0" fontId="16" fillId="0" borderId="7" xfId="0" applyFont="1" applyBorder="1" applyAlignment="1">
      <alignment vertical="center" wrapText="1"/>
    </xf>
    <xf numFmtId="0" fontId="4" fillId="0" borderId="7" xfId="0" applyFont="1" applyBorder="1" applyAlignment="1">
      <alignment horizontal="center"/>
    </xf>
    <xf numFmtId="0" fontId="5" fillId="0" borderId="0" xfId="0" applyFont="1" applyAlignment="1">
      <alignment horizontal="left" wrapText="1"/>
    </xf>
    <xf numFmtId="0" fontId="0" fillId="0" borderId="0" xfId="0" applyAlignment="1">
      <alignment horizontal="left"/>
    </xf>
    <xf numFmtId="0" fontId="3" fillId="0" borderId="0" xfId="0" applyFont="1" applyAlignment="1">
      <alignment horizontal="center"/>
    </xf>
    <xf numFmtId="0" fontId="1" fillId="0" borderId="2" xfId="0" applyFont="1" applyBorder="1"/>
    <xf numFmtId="0" fontId="4" fillId="0" borderId="0" xfId="0" applyFont="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zoomScaleNormal="100" workbookViewId="0">
      <selection activeCell="B1" sqref="B1:E1"/>
    </sheetView>
  </sheetViews>
  <sheetFormatPr defaultColWidth="9.140625" defaultRowHeight="12.75" x14ac:dyDescent="0.2"/>
  <cols>
    <col min="1" max="1" width="2.28515625" style="21" customWidth="1"/>
    <col min="2" max="2" width="20.140625" style="30" customWidth="1"/>
    <col min="3" max="3" width="69.7109375" style="50" customWidth="1"/>
    <col min="4" max="4" width="1" style="50" customWidth="1"/>
    <col min="5" max="5" width="5.5703125" style="26" customWidth="1"/>
    <col min="6" max="6" width="9.5703125" style="22" hidden="1" customWidth="1"/>
    <col min="7" max="7" width="9" style="22" hidden="1" customWidth="1"/>
    <col min="8" max="8" width="7.42578125" style="22" hidden="1" customWidth="1"/>
    <col min="9" max="11" width="9.140625" style="22"/>
    <col min="12" max="12" width="9.140625" style="22" customWidth="1"/>
    <col min="13" max="14" width="9.140625" style="22"/>
    <col min="15" max="15" width="11.7109375" style="22" bestFit="1" customWidth="1"/>
    <col min="16" max="16384" width="9.140625" style="22"/>
  </cols>
  <sheetData>
    <row r="1" spans="1:8" s="17" customFormat="1" ht="18" x14ac:dyDescent="0.25">
      <c r="A1" s="15"/>
      <c r="B1" s="57" t="s">
        <v>55</v>
      </c>
      <c r="C1" s="57"/>
      <c r="D1" s="57"/>
      <c r="E1" s="57"/>
      <c r="F1" s="16"/>
    </row>
    <row r="2" spans="1:8" s="20" customFormat="1" ht="12.75" customHeight="1" x14ac:dyDescent="0.2">
      <c r="A2" s="18"/>
      <c r="B2" s="19"/>
      <c r="C2" s="56" t="s">
        <v>18</v>
      </c>
      <c r="D2" s="19"/>
      <c r="E2" s="19"/>
      <c r="F2" s="19"/>
    </row>
    <row r="3" spans="1:8" ht="15" customHeight="1" x14ac:dyDescent="0.2">
      <c r="B3" s="61" t="s">
        <v>0</v>
      </c>
      <c r="C3" s="61"/>
      <c r="D3" s="61"/>
      <c r="E3" s="61"/>
    </row>
    <row r="4" spans="1:8" ht="33" customHeight="1" x14ac:dyDescent="0.2">
      <c r="B4" s="23" t="s">
        <v>1</v>
      </c>
      <c r="C4" s="24"/>
      <c r="D4" s="25"/>
    </row>
    <row r="5" spans="1:8" ht="33" customHeight="1" x14ac:dyDescent="0.2">
      <c r="B5" s="23" t="s">
        <v>2</v>
      </c>
      <c r="C5" s="27"/>
      <c r="D5" s="25"/>
      <c r="G5" s="28"/>
    </row>
    <row r="6" spans="1:8" ht="33" customHeight="1" x14ac:dyDescent="0.2">
      <c r="B6" s="29" t="s">
        <v>54</v>
      </c>
      <c r="C6" s="27"/>
      <c r="D6" s="25"/>
    </row>
    <row r="7" spans="1:8" ht="14.25" customHeight="1" x14ac:dyDescent="0.2">
      <c r="C7" s="55"/>
      <c r="D7" s="31"/>
    </row>
    <row r="8" spans="1:8" ht="14.25" customHeight="1" x14ac:dyDescent="0.2">
      <c r="A8" s="32"/>
      <c r="B8" s="63" t="s">
        <v>49</v>
      </c>
      <c r="C8" s="63"/>
      <c r="D8" s="33"/>
      <c r="E8" s="34" t="s">
        <v>21</v>
      </c>
    </row>
    <row r="9" spans="1:8" ht="14.25" customHeight="1" x14ac:dyDescent="0.2">
      <c r="A9" s="32"/>
      <c r="B9" s="64"/>
      <c r="C9" s="64"/>
      <c r="D9" s="33"/>
      <c r="E9" s="35" t="s">
        <v>22</v>
      </c>
      <c r="F9" s="36" t="s">
        <v>46</v>
      </c>
      <c r="G9" s="37" t="s">
        <v>47</v>
      </c>
      <c r="H9" s="37" t="s">
        <v>48</v>
      </c>
    </row>
    <row r="10" spans="1:8" ht="26.1" customHeight="1" x14ac:dyDescent="0.2">
      <c r="A10" s="38">
        <v>1</v>
      </c>
      <c r="B10" s="58" t="s">
        <v>3</v>
      </c>
      <c r="C10" s="58"/>
      <c r="D10" s="39"/>
      <c r="E10" s="40"/>
      <c r="F10" s="22">
        <f>IF(E10=0, 1, 0)</f>
        <v>1</v>
      </c>
      <c r="G10" s="22">
        <f>IF(E10&gt;0, 1, 0)</f>
        <v>0</v>
      </c>
      <c r="H10" s="22">
        <f>IF(E10&gt;1, 1, 0)</f>
        <v>0</v>
      </c>
    </row>
    <row r="11" spans="1:8" ht="26.1" customHeight="1" x14ac:dyDescent="0.2">
      <c r="A11" s="38">
        <v>2</v>
      </c>
      <c r="B11" s="58" t="s">
        <v>4</v>
      </c>
      <c r="C11" s="58"/>
      <c r="D11" s="41"/>
      <c r="E11" s="40"/>
      <c r="F11" s="22">
        <f t="shared" ref="F11:F17" si="0">IF(E11=0, 1, 0)</f>
        <v>1</v>
      </c>
      <c r="G11" s="22">
        <f t="shared" ref="G11:G17" si="1">IF(E11&gt;0, 1, 0)</f>
        <v>0</v>
      </c>
      <c r="H11" s="22">
        <f t="shared" ref="H11:H17" si="2">IF(E11&gt;1, 1, 0)</f>
        <v>0</v>
      </c>
    </row>
    <row r="12" spans="1:8" ht="26.1" customHeight="1" x14ac:dyDescent="0.2">
      <c r="A12" s="38">
        <v>3</v>
      </c>
      <c r="B12" s="58" t="s">
        <v>50</v>
      </c>
      <c r="C12" s="58"/>
      <c r="D12" s="39"/>
      <c r="E12" s="40"/>
      <c r="F12" s="22">
        <f t="shared" si="0"/>
        <v>1</v>
      </c>
      <c r="G12" s="22">
        <f t="shared" si="1"/>
        <v>0</v>
      </c>
      <c r="H12" s="22">
        <f t="shared" si="2"/>
        <v>0</v>
      </c>
    </row>
    <row r="13" spans="1:8" ht="26.1" customHeight="1" x14ac:dyDescent="0.2">
      <c r="A13" s="38">
        <v>4</v>
      </c>
      <c r="B13" s="58" t="s">
        <v>5</v>
      </c>
      <c r="C13" s="58"/>
      <c r="D13" s="41"/>
      <c r="E13" s="40"/>
      <c r="F13" s="22">
        <f t="shared" si="0"/>
        <v>1</v>
      </c>
      <c r="G13" s="22">
        <f t="shared" si="1"/>
        <v>0</v>
      </c>
      <c r="H13" s="22">
        <f t="shared" si="2"/>
        <v>0</v>
      </c>
    </row>
    <row r="14" spans="1:8" ht="26.1" customHeight="1" x14ac:dyDescent="0.2">
      <c r="A14" s="38">
        <v>5</v>
      </c>
      <c r="B14" s="58" t="s">
        <v>6</v>
      </c>
      <c r="C14" s="58"/>
      <c r="D14" s="41"/>
      <c r="E14" s="40"/>
      <c r="F14" s="22">
        <f t="shared" si="0"/>
        <v>1</v>
      </c>
      <c r="G14" s="22">
        <f t="shared" si="1"/>
        <v>0</v>
      </c>
      <c r="H14" s="22">
        <f t="shared" si="2"/>
        <v>0</v>
      </c>
    </row>
    <row r="15" spans="1:8" ht="26.1" customHeight="1" x14ac:dyDescent="0.2">
      <c r="A15" s="38">
        <v>6</v>
      </c>
      <c r="B15" s="58" t="s">
        <v>7</v>
      </c>
      <c r="C15" s="58"/>
      <c r="D15" s="41"/>
      <c r="E15" s="40"/>
      <c r="F15" s="22">
        <f t="shared" si="0"/>
        <v>1</v>
      </c>
      <c r="G15" s="22">
        <f t="shared" si="1"/>
        <v>0</v>
      </c>
      <c r="H15" s="22">
        <f t="shared" si="2"/>
        <v>0</v>
      </c>
    </row>
    <row r="16" spans="1:8" ht="26.1" customHeight="1" x14ac:dyDescent="0.2">
      <c r="A16" s="38">
        <v>7</v>
      </c>
      <c r="B16" s="58" t="s">
        <v>8</v>
      </c>
      <c r="C16" s="58"/>
      <c r="D16" s="41"/>
      <c r="E16" s="40"/>
      <c r="F16" s="22">
        <f t="shared" si="0"/>
        <v>1</v>
      </c>
      <c r="G16" s="22">
        <f t="shared" si="1"/>
        <v>0</v>
      </c>
      <c r="H16" s="22">
        <f t="shared" si="2"/>
        <v>0</v>
      </c>
    </row>
    <row r="17" spans="1:12" ht="26.1" customHeight="1" thickBot="1" x14ac:dyDescent="0.25">
      <c r="A17" s="38">
        <v>8</v>
      </c>
      <c r="B17" s="59" t="s">
        <v>9</v>
      </c>
      <c r="C17" s="59"/>
      <c r="D17" s="41"/>
      <c r="E17" s="40"/>
      <c r="F17" s="22">
        <f t="shared" si="0"/>
        <v>1</v>
      </c>
      <c r="G17" s="22">
        <f t="shared" si="1"/>
        <v>0</v>
      </c>
      <c r="H17" s="22">
        <f t="shared" si="2"/>
        <v>0</v>
      </c>
    </row>
    <row r="18" spans="1:12" ht="26.1" customHeight="1" thickBot="1" x14ac:dyDescent="0.25">
      <c r="A18" s="32"/>
      <c r="B18" s="62" t="s">
        <v>10</v>
      </c>
      <c r="C18" s="62"/>
      <c r="D18" s="41"/>
      <c r="E18" s="42">
        <f>SUM(E10:E17)</f>
        <v>0</v>
      </c>
      <c r="F18" s="43">
        <f>SUM(F10:F17)</f>
        <v>8</v>
      </c>
      <c r="G18" s="43">
        <f t="shared" ref="G18:H18" si="3">SUM(G10:G17)</f>
        <v>0</v>
      </c>
      <c r="H18" s="43">
        <f t="shared" si="3"/>
        <v>0</v>
      </c>
    </row>
    <row r="19" spans="1:12" ht="39" customHeight="1" x14ac:dyDescent="0.2">
      <c r="B19" s="23" t="s">
        <v>11</v>
      </c>
      <c r="C19" s="68"/>
      <c r="D19" s="68"/>
      <c r="E19" s="68"/>
    </row>
    <row r="20" spans="1:12" ht="39" customHeight="1" x14ac:dyDescent="0.2">
      <c r="B20" s="23" t="s">
        <v>12</v>
      </c>
      <c r="C20" s="60"/>
      <c r="D20" s="60"/>
      <c r="E20" s="60"/>
    </row>
    <row r="21" spans="1:12" ht="39" customHeight="1" x14ac:dyDescent="0.2">
      <c r="B21" s="23" t="s">
        <v>13</v>
      </c>
      <c r="C21" s="60"/>
      <c r="D21" s="60"/>
      <c r="E21" s="60"/>
    </row>
    <row r="22" spans="1:12" ht="39.950000000000003" customHeight="1" x14ac:dyDescent="0.2">
      <c r="C22" s="60"/>
      <c r="D22" s="60"/>
      <c r="E22" s="60"/>
    </row>
    <row r="23" spans="1:12" ht="39.75" customHeight="1" x14ac:dyDescent="0.2">
      <c r="C23" s="60"/>
      <c r="D23" s="60"/>
      <c r="E23" s="60"/>
    </row>
    <row r="24" spans="1:12" ht="60.75" customHeight="1" x14ac:dyDescent="0.2">
      <c r="B24" s="30" t="s">
        <v>14</v>
      </c>
      <c r="C24" s="67" t="s">
        <v>19</v>
      </c>
      <c r="D24" s="67"/>
      <c r="E24" s="67"/>
      <c r="G24" s="44"/>
    </row>
    <row r="25" spans="1:12" ht="35.25" customHeight="1" x14ac:dyDescent="0.2">
      <c r="B25" s="30" t="s">
        <v>15</v>
      </c>
      <c r="C25" s="45" t="str">
        <f xml:space="preserve">
IF(AND(E18&gt;26,H18&gt;7, F18&lt;1),"A",IF(AND(E18&gt;26,H18&lt;8, F18&lt;1),"B",
IF(AND(E18&gt;22,F18&lt;1),"B",IF(AND(E18&gt;22,F18=1),"D",
IF(AND(E18&gt;18,F18&lt;1),"C",IF(AND(E18&gt;18,F18=1),"D",
IF(AND(E18&gt;14,F18&lt;2),"D",IF(AND(E18&gt;14,F18&gt;1),"F",
IF(AND(E18&gt;10,F18&lt;2),"E",IF(AND(E18&gt;10,F18&gt;1),"F",
"F"))))))))))</f>
        <v>F</v>
      </c>
      <c r="D25" s="46"/>
      <c r="E25" s="46"/>
      <c r="F25" s="65"/>
      <c r="G25" s="65"/>
    </row>
    <row r="26" spans="1:12" ht="53.45" customHeight="1" x14ac:dyDescent="0.2">
      <c r="B26" s="23" t="s">
        <v>53</v>
      </c>
      <c r="C26" s="69"/>
      <c r="D26" s="69"/>
      <c r="E26" s="69"/>
      <c r="F26" s="47"/>
      <c r="G26" s="47"/>
      <c r="H26" s="47"/>
      <c r="I26" s="66" t="str">
        <f xml:space="preserve">
IF(AND(E18&gt;14,F18&gt;1),"Vložili jste hodnocení 'F', uveďte prosím zdůvodnění tohoto hodnocení. (Tato výzva se netiskne.)",
IF(AND(E18&gt;11,F18&gt;1),"Vložili jste hodnocení 'F', uveďte prosím zdůvodnění tohoto hodnocení. (Tato výzva se netiskne.)",
IF(E18&lt;11,"Vložili jste hodnocení 'F', uveďte prosím zdůvodnění tohoto hodnocení. (Tato výzva se netiskne.)"," ")))</f>
        <v>Vložili jste hodnocení 'F', uveďte prosím zdůvodnění tohoto hodnocení. (Tato výzva se netiskne.)</v>
      </c>
      <c r="J26" s="66"/>
      <c r="K26" s="66"/>
      <c r="L26" s="66"/>
    </row>
    <row r="27" spans="1:12" ht="22.5" customHeight="1" x14ac:dyDescent="0.2">
      <c r="B27" s="30" t="s">
        <v>16</v>
      </c>
      <c r="C27" s="48"/>
      <c r="D27" s="26"/>
      <c r="E27" s="22"/>
    </row>
    <row r="28" spans="1:12" ht="21" customHeight="1" x14ac:dyDescent="0.2">
      <c r="B28" s="30" t="s">
        <v>17</v>
      </c>
      <c r="C28" s="49"/>
      <c r="D28" s="26"/>
      <c r="E28" s="22"/>
    </row>
    <row r="29" spans="1:12" x14ac:dyDescent="0.2">
      <c r="B29" s="51"/>
      <c r="C29" s="52" t="s">
        <v>20</v>
      </c>
      <c r="D29" s="26"/>
      <c r="E29" s="22"/>
    </row>
    <row r="30" spans="1:12" x14ac:dyDescent="0.2">
      <c r="B30" s="51"/>
      <c r="C30" s="52"/>
      <c r="D30" s="26"/>
      <c r="E30" s="22"/>
    </row>
    <row r="31" spans="1:12" x14ac:dyDescent="0.2">
      <c r="B31" s="51"/>
      <c r="D31" s="26"/>
      <c r="E31" s="22"/>
    </row>
    <row r="32" spans="1:12" x14ac:dyDescent="0.2">
      <c r="B32" s="51"/>
      <c r="C32" s="52"/>
      <c r="D32" s="26"/>
      <c r="E32" s="22"/>
    </row>
    <row r="33" spans="1:5" x14ac:dyDescent="0.2">
      <c r="A33" s="53"/>
      <c r="B33" s="53"/>
      <c r="C33" s="37"/>
      <c r="D33" s="54"/>
      <c r="E33" s="22"/>
    </row>
    <row r="34" spans="1:5" x14ac:dyDescent="0.2">
      <c r="A34" s="22"/>
      <c r="B34" s="22"/>
      <c r="C34" s="22"/>
      <c r="D34" s="22"/>
      <c r="E34" s="22"/>
    </row>
    <row r="35" spans="1:5" x14ac:dyDescent="0.2">
      <c r="A35" s="22"/>
      <c r="B35" s="22"/>
      <c r="C35" s="22"/>
      <c r="D35" s="22"/>
      <c r="E35" s="22"/>
    </row>
    <row r="36" spans="1:5" x14ac:dyDescent="0.2">
      <c r="A36" s="22"/>
      <c r="B36" s="22"/>
      <c r="C36" s="22"/>
      <c r="D36" s="22"/>
      <c r="E36" s="22"/>
    </row>
    <row r="37" spans="1:5" x14ac:dyDescent="0.2">
      <c r="A37" s="22"/>
      <c r="B37" s="22"/>
      <c r="C37" s="22"/>
      <c r="D37" s="22"/>
      <c r="E37" s="22"/>
    </row>
    <row r="38" spans="1:5" x14ac:dyDescent="0.2">
      <c r="A38" s="22"/>
      <c r="B38" s="22"/>
      <c r="C38" s="22"/>
      <c r="D38" s="22"/>
      <c r="E38" s="22"/>
    </row>
    <row r="39" spans="1:5" x14ac:dyDescent="0.2">
      <c r="A39" s="22"/>
      <c r="B39" s="22"/>
      <c r="C39" s="22"/>
      <c r="D39" s="22"/>
      <c r="E39" s="22"/>
    </row>
    <row r="40" spans="1:5" x14ac:dyDescent="0.2">
      <c r="A40" s="22"/>
      <c r="B40" s="22"/>
      <c r="C40" s="22"/>
      <c r="D40" s="22"/>
      <c r="E40" s="22"/>
    </row>
    <row r="41" spans="1:5" x14ac:dyDescent="0.2">
      <c r="A41" s="22"/>
      <c r="B41" s="22"/>
      <c r="C41" s="22"/>
      <c r="D41" s="22"/>
      <c r="E41" s="22"/>
    </row>
    <row r="42" spans="1:5" x14ac:dyDescent="0.2">
      <c r="A42" s="22"/>
      <c r="B42" s="22"/>
      <c r="C42" s="22"/>
      <c r="D42" s="22"/>
      <c r="E42" s="22"/>
    </row>
    <row r="43" spans="1:5" x14ac:dyDescent="0.2">
      <c r="A43" s="22"/>
      <c r="B43" s="22"/>
      <c r="C43" s="22"/>
      <c r="D43" s="22"/>
      <c r="E43" s="22"/>
    </row>
    <row r="44" spans="1:5" x14ac:dyDescent="0.2">
      <c r="A44" s="22"/>
      <c r="B44" s="22"/>
      <c r="C44" s="22"/>
      <c r="D44" s="22"/>
      <c r="E44" s="22"/>
    </row>
    <row r="45" spans="1:5" x14ac:dyDescent="0.2">
      <c r="A45" s="22"/>
      <c r="B45" s="22"/>
      <c r="C45" s="22"/>
      <c r="D45" s="22"/>
      <c r="E45" s="22"/>
    </row>
    <row r="46" spans="1:5" x14ac:dyDescent="0.2">
      <c r="A46" s="22"/>
      <c r="B46" s="22"/>
      <c r="C46" s="22"/>
      <c r="D46" s="22"/>
      <c r="E46" s="22"/>
    </row>
    <row r="47" spans="1:5" x14ac:dyDescent="0.2">
      <c r="A47" s="22"/>
      <c r="B47" s="22"/>
      <c r="C47" s="22"/>
      <c r="D47" s="22"/>
      <c r="E47" s="22"/>
    </row>
    <row r="48" spans="1:5" x14ac:dyDescent="0.2">
      <c r="A48" s="22"/>
      <c r="B48" s="22"/>
      <c r="C48" s="22"/>
      <c r="D48" s="22"/>
      <c r="E48" s="22"/>
    </row>
    <row r="49" spans="1:5" x14ac:dyDescent="0.2">
      <c r="A49" s="22"/>
      <c r="B49" s="22"/>
      <c r="C49" s="22"/>
      <c r="D49" s="22"/>
      <c r="E49" s="22"/>
    </row>
    <row r="50" spans="1:5" x14ac:dyDescent="0.2">
      <c r="A50" s="53"/>
      <c r="B50" s="22"/>
      <c r="C50" s="37"/>
      <c r="D50" s="22"/>
      <c r="E50" s="22"/>
    </row>
  </sheetData>
  <mergeCells count="21">
    <mergeCell ref="F25:G25"/>
    <mergeCell ref="I26:L26"/>
    <mergeCell ref="C23:E23"/>
    <mergeCell ref="C24:E24"/>
    <mergeCell ref="C19:E19"/>
    <mergeCell ref="C26:E26"/>
    <mergeCell ref="C21:E21"/>
    <mergeCell ref="C22:E22"/>
    <mergeCell ref="B1:E1"/>
    <mergeCell ref="B13:C13"/>
    <mergeCell ref="B17:C17"/>
    <mergeCell ref="C20:E20"/>
    <mergeCell ref="B3:E3"/>
    <mergeCell ref="B18:C18"/>
    <mergeCell ref="B14:C14"/>
    <mergeCell ref="B15:C15"/>
    <mergeCell ref="B16:C16"/>
    <mergeCell ref="B8:C9"/>
    <mergeCell ref="B10:C10"/>
    <mergeCell ref="B11:C11"/>
    <mergeCell ref="B12:C12"/>
  </mergeCells>
  <phoneticPr fontId="2" type="noConversion"/>
  <pageMargins left="0.43307086614173229" right="0.43307086614173229" top="0.35433070866141736" bottom="0.15748031496062992" header="0.11811023622047245" footer="0.11811023622047245"/>
  <pageSetup paperSize="9" orientation="portrait" r:id="rId1"/>
  <headerFooter alignWithMargins="0"/>
  <cellWatches>
    <cellWatch r="C7"/>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0"/>
  <sheetViews>
    <sheetView tabSelected="1" workbookViewId="0">
      <selection activeCell="A2" sqref="A2:C2"/>
    </sheetView>
  </sheetViews>
  <sheetFormatPr defaultRowHeight="12.75" x14ac:dyDescent="0.2"/>
  <cols>
    <col min="1" max="1" width="11.42578125" customWidth="1"/>
    <col min="3" max="3" width="36.5703125" customWidth="1"/>
  </cols>
  <sheetData>
    <row r="1" spans="1:3" ht="21.75" customHeight="1" x14ac:dyDescent="0.2">
      <c r="A1" s="73" t="s">
        <v>23</v>
      </c>
      <c r="B1" s="73"/>
      <c r="C1" s="73"/>
    </row>
    <row r="2" spans="1:3" ht="121.5" customHeight="1" x14ac:dyDescent="0.2">
      <c r="A2" s="71" t="s">
        <v>52</v>
      </c>
      <c r="B2" s="72"/>
      <c r="C2" s="72"/>
    </row>
    <row r="5" spans="1:3" x14ac:dyDescent="0.2">
      <c r="A5" s="75" t="s">
        <v>24</v>
      </c>
      <c r="B5" s="75"/>
      <c r="C5" s="75"/>
    </row>
    <row r="6" spans="1:3" x14ac:dyDescent="0.2">
      <c r="A6" s="14">
        <v>4</v>
      </c>
      <c r="B6" s="74" t="s">
        <v>32</v>
      </c>
      <c r="C6" s="74"/>
    </row>
    <row r="7" spans="1:3" x14ac:dyDescent="0.2">
      <c r="A7" s="14">
        <v>3</v>
      </c>
      <c r="B7" s="74" t="s">
        <v>51</v>
      </c>
      <c r="C7" s="74"/>
    </row>
    <row r="8" spans="1:3" x14ac:dyDescent="0.2">
      <c r="A8" s="14">
        <v>2</v>
      </c>
      <c r="B8" s="74" t="s">
        <v>33</v>
      </c>
      <c r="C8" s="74"/>
    </row>
    <row r="9" spans="1:3" x14ac:dyDescent="0.2">
      <c r="A9" s="14">
        <v>1</v>
      </c>
      <c r="B9" s="74" t="s">
        <v>34</v>
      </c>
      <c r="C9" s="74"/>
    </row>
    <row r="10" spans="1:3" x14ac:dyDescent="0.2">
      <c r="A10" s="14">
        <v>0</v>
      </c>
      <c r="B10" s="74" t="s">
        <v>35</v>
      </c>
      <c r="C10" s="74"/>
    </row>
    <row r="11" spans="1:3" x14ac:dyDescent="0.2">
      <c r="A11" s="5"/>
      <c r="B11" s="3"/>
      <c r="C11" s="4"/>
    </row>
    <row r="12" spans="1:3" x14ac:dyDescent="0.2">
      <c r="A12" s="5"/>
      <c r="B12" s="3"/>
      <c r="C12" s="4"/>
    </row>
    <row r="13" spans="1:3" x14ac:dyDescent="0.2">
      <c r="A13" s="13"/>
      <c r="B13" s="13"/>
      <c r="C13" s="2"/>
    </row>
    <row r="14" spans="1:3" x14ac:dyDescent="0.2">
      <c r="A14" s="70" t="s">
        <v>25</v>
      </c>
      <c r="B14" s="70"/>
      <c r="C14" s="70"/>
    </row>
    <row r="15" spans="1:3" x14ac:dyDescent="0.2">
      <c r="A15" s="11" t="s">
        <v>26</v>
      </c>
      <c r="B15" s="12" t="s">
        <v>36</v>
      </c>
      <c r="C15" s="6" t="s">
        <v>42</v>
      </c>
    </row>
    <row r="16" spans="1:3" x14ac:dyDescent="0.2">
      <c r="A16" s="7" t="s">
        <v>27</v>
      </c>
      <c r="B16" s="8" t="s">
        <v>37</v>
      </c>
      <c r="C16" s="1" t="s">
        <v>43</v>
      </c>
    </row>
    <row r="17" spans="1:3" x14ac:dyDescent="0.2">
      <c r="A17" s="9" t="s">
        <v>28</v>
      </c>
      <c r="B17" s="10" t="s">
        <v>38</v>
      </c>
      <c r="C17" s="1" t="s">
        <v>43</v>
      </c>
    </row>
    <row r="18" spans="1:3" x14ac:dyDescent="0.2">
      <c r="A18" s="11" t="s">
        <v>29</v>
      </c>
      <c r="B18" s="12" t="s">
        <v>39</v>
      </c>
      <c r="C18" s="1" t="s">
        <v>44</v>
      </c>
    </row>
    <row r="19" spans="1:3" x14ac:dyDescent="0.2">
      <c r="A19" s="11" t="s">
        <v>30</v>
      </c>
      <c r="B19" s="12" t="s">
        <v>40</v>
      </c>
      <c r="C19" s="1" t="s">
        <v>44</v>
      </c>
    </row>
    <row r="20" spans="1:3" x14ac:dyDescent="0.2">
      <c r="A20" s="9" t="s">
        <v>31</v>
      </c>
      <c r="B20" s="10" t="s">
        <v>41</v>
      </c>
      <c r="C20" s="1" t="s">
        <v>45</v>
      </c>
    </row>
  </sheetData>
  <mergeCells count="9">
    <mergeCell ref="A14:C14"/>
    <mergeCell ref="A2:C2"/>
    <mergeCell ref="A1:C1"/>
    <mergeCell ref="B10:C10"/>
    <mergeCell ref="A5:C5"/>
    <mergeCell ref="B6:C6"/>
    <mergeCell ref="B7:C7"/>
    <mergeCell ref="B8:C8"/>
    <mergeCell ref="B9:C9"/>
  </mergeCells>
  <pageMargins left="0.7" right="0.7" top="0.78740157499999996" bottom="0.78740157499999996"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yp_normy xmlns="41fb7013-07c4-48bb-af23-2a8b97d7e971">Vnitřní norma</typ_normy>
    <Garant xmlns="bf6ed120-f618-4991-b609-9a4f88d29ed8">
      <Value>30</Value>
    </Garant>
    <nahrazuje xmlns="41fb7013-07c4-48bb-af23-2a8b97d7e971" xsi:nil="true"/>
    <Dodatky xmlns="bf6ed120-f618-4991-b609-9a4f88d29ed8">Ne</Dodatky>
    <cislo_normy xmlns="41fb7013-07c4-48bb-af23-2a8b97d7e971">FTK-B-19/02</cislo_normy>
    <P_x0159__x00ed_loha_x0020_k xmlns="bf6ed120-f618-4991-b609-9a4f88d29ed8">2512</P_x0159__x00ed_loha_x0020_k>
    <Platnost_x0020_odx xmlns="bf6ed120-f618-4991-b609-9a4f88d29ed8">2019-04-28T22:00:00+00:00</Platnost_x0020_odx>
    <platnost_od xmlns="41fb7013-07c4-48bb-af23-2a8b97d7e971">2019-05-05T22:00:00+00:00</platnost_od>
    <Detailx xmlns="bf6ed120-f618-4991-b609-9a4f88d29ed8">
      <Url>https://files.upol.cz/normy/normy/Forms/DispForm.aspx?ID=2515</Url>
      <Description>Detail</Description>
    </Detailx>
    <zpristupneni xmlns="41fb7013-07c4-48bb-af23-2a8b97d7e971">Fakulta</zpristupneni>
    <Nad_x0159_azena xmlns="bf6ed120-f618-4991-b609-9a4f88d29ed8" xsi:nil="true"/>
    <archivace xmlns="41fb7013-07c4-48bb-af23-2a8b97d7e971" xsi:nil="true"/>
    <Registrov_x00e1_no_x0020_M_x0160_MT xmlns="bf6ed120-f618-4991-b609-9a4f88d29ed8">Ne</Registrov_x00e1_no_x0020_M_x0160_MT>
    <FormData xmlns="http://schemas.microsoft.com/sharepoint/v3">&lt;?xml version="1.0" encoding="utf-8"?&gt;&lt;FormVariables&gt;&lt;Version /&gt;&lt;RUP_1 type="System.Boolean"&gt;False&lt;/RUP_1&gt;&lt;LEF_2 type="System.Boolean"&gt;False&lt;/LEF_2&gt;&lt;FIF_3 type="System.Boolean"&gt;False&lt;/FIF_3&gt;&lt;PRF_4 type="System.Boolean"&gt;False&lt;/PRF_4&gt;&lt;PDF_5 type="System.Boolean"&gt;False&lt;/PDF_5&gt;&lt;FTK_6 type="System.Boolean"&gt;True&lt;/FTK_6&gt;&lt;CMF_7 type="System.Boolean"&gt;False&lt;/CMF_7&gt;&lt;PFA_8 type="System.Boolean"&gt;False&lt;/PFA_8&gt;&lt;FZV_9 type="System.Boolean"&gt;False&lt;/FZV_9&gt;&lt;UPOL_10 type="System.Boolean"&gt;False&lt;/UPOL_10&gt;&lt;IC_11 type="System.Boolean"&gt;False&lt;/IC_11&gt;&lt;SKM_12 type="System.Boolean"&gt;False&lt;/SKM_12&gt;&lt;isSave type="System.String" /&gt;&lt;/FormVariables&gt;</FormData>
    <platnost_do xmlns="41fb7013-07c4-48bb-af23-2a8b97d7e971">3000-12-30T23:00:00+00:00</platnost_do>
    <Schvalov_x00e1_no_x0020_AS xmlns="bf6ed120-f618-4991-b609-9a4f88d29ed8">Ne</Schvalov_x00e1_no_x0020_AS>
    <RoutingRuleDescription xmlns="http://schemas.microsoft.com/sharepoint/v3"/>
    <ID_pol xmlns="bf6ed120-f618-4991-b609-9a4f88d29ed8">2515</ID_pol>
    <P_x0159__x00ed_lohy xmlns="bf6ed120-f618-4991-b609-9a4f88d29ed8">Ne</P_x0159__x00ed_lohy>
    <vytvoril xmlns="41fb7013-07c4-48bb-af23-2a8b97d7e971">
      <UserInfo>
        <DisplayName/>
        <AccountId xsi:nil="true"/>
        <AccountType/>
      </UserInfo>
    </vytvoril>
    <soucast xmlns="41fb7013-07c4-48bb-af23-2a8b97d7e971">6</soucast>
    <Zpracovatel xmlns="bf6ed120-f618-4991-b609-9a4f88d29ed8">17</Zpracovatel>
    <Jazyk_x0020_normy xmlns="bf6ed120-f618-4991-b609-9a4f88d29ed8">Čeština</Jazyk_x0020_normy>
  </documentManagement>
</p:properties>
</file>

<file path=customXml/item2.xml><?xml version="1.0" encoding="utf-8"?>
<?mso-contentType ?>
<FormTemplates xmlns="http://schemas.microsoft.com/sharepoint/v3/contenttype/forms">
  <Display>NFListDisplayForm</Display>
  <Edit>NFListEditForm</Edit>
  <New>NFListEditForm</New>
</FormTemplates>
</file>

<file path=customXml/item3.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4.xml><?xml version="1.0" encoding="utf-8"?>
<ct:contentTypeSchema xmlns:ct="http://schemas.microsoft.com/office/2006/metadata/contentType" xmlns:ma="http://schemas.microsoft.com/office/2006/metadata/properties/metaAttributes" ct:_="" ma:_="" ma:contentTypeName="Normy" ma:contentTypeID="0x010100552766B294A7FF4BB66B99569D4D368E00FF408E56CBB1314EA4B913F3E339F523" ma:contentTypeVersion="454" ma:contentTypeDescription="" ma:contentTypeScope="" ma:versionID="8f0a91b9a3475b036456007357f7d2da">
  <xsd:schema xmlns:xsd="http://www.w3.org/2001/XMLSchema" xmlns:xs="http://www.w3.org/2001/XMLSchema" xmlns:p="http://schemas.microsoft.com/office/2006/metadata/properties" xmlns:ns1="http://schemas.microsoft.com/sharepoint/v3" xmlns:ns2="41fb7013-07c4-48bb-af23-2a8b97d7e971" xmlns:ns3="bf6ed120-f618-4991-b609-9a4f88d29ed8" xmlns:ns4="6943f355-d2b1-4c52-bb2e-aff0c9af3bdd" targetNamespace="http://schemas.microsoft.com/office/2006/metadata/properties" ma:root="true" ma:fieldsID="f29671b6fc48ff021f250f140125d0d6" ns1:_="" ns2:_="" ns3:_="" ns4:_="">
    <xsd:import namespace="http://schemas.microsoft.com/sharepoint/v3"/>
    <xsd:import namespace="41fb7013-07c4-48bb-af23-2a8b97d7e971"/>
    <xsd:import namespace="bf6ed120-f618-4991-b609-9a4f88d29ed8"/>
    <xsd:import namespace="6943f355-d2b1-4c52-bb2e-aff0c9af3bdd"/>
    <xsd:element name="properties">
      <xsd:complexType>
        <xsd:sequence>
          <xsd:element name="documentManagement">
            <xsd:complexType>
              <xsd:all>
                <xsd:element ref="ns2:vytvoril" minOccurs="0"/>
                <xsd:element ref="ns2:cislo_normy"/>
                <xsd:element ref="ns2:typ_normy"/>
                <xsd:element ref="ns2:zpristupneni"/>
                <xsd:element ref="ns2:nahrazuje" minOccurs="0"/>
                <xsd:element ref="ns2:platnost_od"/>
                <xsd:element ref="ns2:platnost_do"/>
                <xsd:element ref="ns2:archivace" minOccurs="0"/>
                <xsd:element ref="ns2:soucast" minOccurs="0"/>
                <xsd:element ref="ns1:FormData" minOccurs="0"/>
                <xsd:element ref="ns3:Schvalov_x00e1_no_x0020_AS" minOccurs="0"/>
                <xsd:element ref="ns3:Registrov_x00e1_no_x0020_M_x0160_MT" minOccurs="0"/>
                <xsd:element ref="ns3:Platnost_x0020_odx" minOccurs="0"/>
                <xsd:element ref="ns3:Garant" minOccurs="0"/>
                <xsd:element ref="ns3:Zpracovatel" minOccurs="0"/>
                <xsd:element ref="ns3:Dodatky"/>
                <xsd:element ref="ns1:RoutingRuleDescription"/>
                <xsd:element ref="ns3:Nad_x0159_azena" minOccurs="0"/>
                <xsd:element ref="ns3:P_x0159__x00ed_loha_x0020_k" minOccurs="0"/>
                <xsd:element ref="ns3:P_x0159__x00ed_lohy"/>
                <xsd:element ref="ns3:ID_pol" minOccurs="0"/>
                <xsd:element ref="ns3:Detailx" minOccurs="0"/>
                <xsd:element ref="ns4:SharedWithUsers" minOccurs="0"/>
                <xsd:element ref="ns3:Jazyk_x0020_normy"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18" nillable="true" ma:displayName="Data formuláře" ma:hidden="true" ma:internalName="FormData" ma:readOnly="false">
      <xsd:simpleType>
        <xsd:restriction base="dms:Note"/>
      </xsd:simpleType>
    </xsd:element>
    <xsd:element name="RoutingRuleDescription" ma:index="25" ma:displayName="Popis" ma:internalName="RoutingRule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fb7013-07c4-48bb-af23-2a8b97d7e971" elementFormDefault="qualified">
    <xsd:import namespace="http://schemas.microsoft.com/office/2006/documentManagement/types"/>
    <xsd:import namespace="http://schemas.microsoft.com/office/infopath/2007/PartnerControls"/>
    <xsd:element name="vytvoril" ma:index="8" nillable="true" ma:displayName="Vytvořil" ma:hidden="true" ma:list="UserInfo" ma:SharePointGroup="0" ma:internalName="vytvoril"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islo_normy" ma:index="9" ma:displayName="Číslo normy" ma:internalName="cislo_normy" ma:readOnly="false">
      <xsd:simpleType>
        <xsd:restriction base="dms:Text">
          <xsd:maxLength value="255"/>
        </xsd:restriction>
      </xsd:simpleType>
    </xsd:element>
    <xsd:element name="typ_normy" ma:index="10" ma:displayName="Typ normy" ma:default="Vnitřní norma" ma:format="Dropdown" ma:indexed="true" ma:internalName="typ_normy">
      <xsd:simpleType>
        <xsd:restriction base="dms:Choice">
          <xsd:enumeration value="Dlouhodobý záměr"/>
          <xsd:enumeration value="Vnitřní předpis"/>
          <xsd:enumeration value="Výroční zpráva"/>
          <xsd:enumeration value="Vnitřní norma"/>
          <xsd:enumeration value="Rozhodnutí"/>
        </xsd:restriction>
      </xsd:simpleType>
    </xsd:element>
    <xsd:element name="zpristupneni" ma:index="11" ma:displayName="Zpřístupnění" ma:default="Veřejný dokument" ma:format="Dropdown" ma:indexed="true" ma:internalName="zpristupneni">
      <xsd:simpleType>
        <xsd:restriction base="dms:Choice">
          <xsd:enumeration value="Veřejný dokument"/>
          <xsd:enumeration value="Fakulta"/>
          <xsd:enumeration value="Univerzita Palackého"/>
        </xsd:restriction>
      </xsd:simpleType>
    </xsd:element>
    <xsd:element name="nahrazuje" ma:index="12" nillable="true" ma:displayName="Nahrazuje" ma:internalName="nahrazuje">
      <xsd:simpleType>
        <xsd:restriction base="dms:Text">
          <xsd:maxLength value="255"/>
        </xsd:restriction>
      </xsd:simpleType>
    </xsd:element>
    <xsd:element name="platnost_od" ma:index="13" ma:displayName="Účinnost od" ma:format="DateOnly" ma:internalName="platnost_od">
      <xsd:simpleType>
        <xsd:restriction base="dms:DateTime"/>
      </xsd:simpleType>
    </xsd:element>
    <xsd:element name="platnost_do" ma:index="14" ma:displayName="Účinnost do" ma:default="3000-12-31T00:00:00Z" ma:format="DateOnly" ma:internalName="platnost_do">
      <xsd:simpleType>
        <xsd:restriction base="dms:DateTime"/>
      </xsd:simpleType>
    </xsd:element>
    <xsd:element name="archivace" ma:index="15" nillable="true" ma:displayName="Archivace" ma:format="DateOnly" ma:hidden="true" ma:internalName="archivace" ma:readOnly="false">
      <xsd:simpleType>
        <xsd:restriction base="dms:DateTime"/>
      </xsd:simpleType>
    </xsd:element>
    <xsd:element name="soucast" ma:index="16" nillable="true" ma:displayName="Součást" ma:indexed="true" ma:list="{f4764274-8ac3-4c54-a71b-780be91c7734}" ma:internalName="soucast" ma:showField="Title" ma:web="41fb7013-07c4-48bb-af23-2a8b97d7e971">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bf6ed120-f618-4991-b609-9a4f88d29ed8" elementFormDefault="qualified">
    <xsd:import namespace="http://schemas.microsoft.com/office/2006/documentManagement/types"/>
    <xsd:import namespace="http://schemas.microsoft.com/office/infopath/2007/PartnerControls"/>
    <xsd:element name="Schvalov_x00e1_no_x0020_AS" ma:index="19" nillable="true" ma:displayName="Schvalováno AS" ma:default="Ne" ma:format="Dropdown" ma:internalName="Schvalov_x00e1_no_x0020_AS">
      <xsd:simpleType>
        <xsd:restriction base="dms:Choice">
          <xsd:enumeration value="Ne"/>
          <xsd:enumeration value="Ano"/>
        </xsd:restriction>
      </xsd:simpleType>
    </xsd:element>
    <xsd:element name="Registrov_x00e1_no_x0020_M_x0160_MT" ma:index="20" nillable="true" ma:displayName="Registrováno MŠMT" ma:default="Ne" ma:format="Dropdown" ma:internalName="Registrov_x00e1_no_x0020_M_x0160_MT">
      <xsd:simpleType>
        <xsd:restriction base="dms:Choice">
          <xsd:enumeration value="Ne"/>
          <xsd:enumeration value="Ano"/>
        </xsd:restriction>
      </xsd:simpleType>
    </xsd:element>
    <xsd:element name="Platnost_x0020_odx" ma:index="21" nillable="true" ma:displayName="Platnost odx" ma:default="[today]" ma:format="DateOnly" ma:internalName="Platnost_x0020_odx">
      <xsd:simpleType>
        <xsd:restriction base="dms:DateTime"/>
      </xsd:simpleType>
    </xsd:element>
    <xsd:element name="Garant" ma:index="22" nillable="true" ma:displayName="Garant" ma:list="{0ac454c0-1121-4c03-8ae6-59ce284adbe5}" ma:internalName="Garant" ma:showField="Title">
      <xsd:complexType>
        <xsd:complexContent>
          <xsd:extension base="dms:MultiChoiceLookup">
            <xsd:sequence>
              <xsd:element name="Value" type="dms:Lookup" maxOccurs="unbounded" minOccurs="0" nillable="true"/>
            </xsd:sequence>
          </xsd:extension>
        </xsd:complexContent>
      </xsd:complexType>
    </xsd:element>
    <xsd:element name="Zpracovatel" ma:index="23" nillable="true" ma:displayName="Zpracovatel" ma:list="{0c7acd4a-2c98-4952-9b52-426bd21ac015}" ma:internalName="Zpracovatel" ma:showField="Title">
      <xsd:simpleType>
        <xsd:restriction base="dms:Lookup"/>
      </xsd:simpleType>
    </xsd:element>
    <xsd:element name="Dodatky" ma:index="24" ma:displayName="Dodatky" ma:default="Ne" ma:format="Dropdown" ma:internalName="Dodatky">
      <xsd:simpleType>
        <xsd:restriction base="dms:Choice">
          <xsd:enumeration value="Ne"/>
          <xsd:enumeration value="Ano"/>
        </xsd:restriction>
      </xsd:simpleType>
    </xsd:element>
    <xsd:element name="Nad_x0159_azena" ma:index="26" nillable="true" ma:displayName="Dodatek k" ma:list="{bf6ed120-f618-4991-b609-9a4f88d29ed8}" ma:internalName="Nad_x0159_azena" ma:showField="cislo_normy">
      <xsd:simpleType>
        <xsd:restriction base="dms:Lookup"/>
      </xsd:simpleType>
    </xsd:element>
    <xsd:element name="P_x0159__x00ed_loha_x0020_k" ma:index="31" nillable="true" ma:displayName="Příloha k" ma:list="{bf6ed120-f618-4991-b609-9a4f88d29ed8}" ma:internalName="P_x0159__x00ed_loha_x0020_k" ma:showField="cislo_normy">
      <xsd:simpleType>
        <xsd:restriction base="dms:Lookup"/>
      </xsd:simpleType>
    </xsd:element>
    <xsd:element name="P_x0159__x00ed_lohy" ma:index="32" ma:displayName="Přílohy" ma:default="Ne" ma:format="Dropdown" ma:internalName="P_x0159__x00ed_lohy">
      <xsd:simpleType>
        <xsd:restriction base="dms:Choice">
          <xsd:enumeration value="Ne"/>
          <xsd:enumeration value="Ano"/>
        </xsd:restriction>
      </xsd:simpleType>
    </xsd:element>
    <xsd:element name="ID_pol" ma:index="33" nillable="true" ma:displayName="ID_pol" ma:decimals="0" ma:internalName="ID_pol" ma:percentage="FALSE">
      <xsd:simpleType>
        <xsd:restriction base="dms:Number"/>
      </xsd:simpleType>
    </xsd:element>
    <xsd:element name="Detailx" ma:index="34" nillable="true" ma:displayName="Detail" ma:format="Hyperlink" ma:internalName="Detailx">
      <xsd:complexType>
        <xsd:complexContent>
          <xsd:extension base="dms:URL">
            <xsd:sequence>
              <xsd:element name="Url" type="dms:ValidUrl" minOccurs="0" nillable="true"/>
              <xsd:element name="Description" type="xsd:string" nillable="true"/>
            </xsd:sequence>
          </xsd:extension>
        </xsd:complexContent>
      </xsd:complexType>
    </xsd:element>
    <xsd:element name="Jazyk_x0020_normy" ma:index="37" nillable="true" ma:displayName="Jazyk normy" ma:default="Čeština" ma:format="Dropdown" ma:internalName="Jazyk_x0020_normy">
      <xsd:simpleType>
        <xsd:restriction base="dms:Choice">
          <xsd:enumeration value="Čeština"/>
          <xsd:enumeration value="Angličtina"/>
        </xsd:restriction>
      </xsd:simpleType>
    </xsd:element>
  </xsd:schema>
  <xsd:schema xmlns:xsd="http://www.w3.org/2001/XMLSchema" xmlns:xs="http://www.w3.org/2001/XMLSchema" xmlns:dms="http://schemas.microsoft.com/office/2006/documentManagement/types" xmlns:pc="http://schemas.microsoft.com/office/infopath/2007/PartnerControls" targetNamespace="6943f355-d2b1-4c52-bb2e-aff0c9af3bdd" elementFormDefault="qualified">
    <xsd:import namespace="http://schemas.microsoft.com/office/2006/documentManagement/types"/>
    <xsd:import namespace="http://schemas.microsoft.com/office/infopath/2007/PartnerControls"/>
    <xsd:element name="SharedWithUsers" ma:index="35"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Display>DocumentLibraryForm</Display>
  <Edit>DocumentLibraryForm</Edit>
  <New>DocumentLibraryForm</New>
  <MobileDisplayFormUrl/>
  <MobileEditFormUrl/>
  <MobileNewFormUrl/>
</FormTemplates>
</file>

<file path=customXml/itemProps1.xml><?xml version="1.0" encoding="utf-8"?>
<ds:datastoreItem xmlns:ds="http://schemas.openxmlformats.org/officeDocument/2006/customXml" ds:itemID="{1DB67A68-A5D4-479D-AD50-7636B5E62738}">
  <ds:schemaRefs>
    <ds:schemaRef ds:uri="http://schemas.microsoft.com/office/2006/metadata/properties"/>
    <ds:schemaRef ds:uri="http://schemas.microsoft.com/office/infopath/2007/PartnerControls"/>
    <ds:schemaRef ds:uri="41fb7013-07c4-48bb-af23-2a8b97d7e971"/>
    <ds:schemaRef ds:uri="bf6ed120-f618-4991-b609-9a4f88d29ed8"/>
    <ds:schemaRef ds:uri="http://schemas.microsoft.com/sharepoint/v3"/>
  </ds:schemaRefs>
</ds:datastoreItem>
</file>

<file path=customXml/itemProps2.xml><?xml version="1.0" encoding="utf-8"?>
<ds:datastoreItem xmlns:ds="http://schemas.openxmlformats.org/officeDocument/2006/customXml" ds:itemID="{737B1B07-9D9C-4B2B-970A-BE9D4B9E1595}">
  <ds:schemaRefs>
    <ds:schemaRef ds:uri="http://schemas.microsoft.com/sharepoint/v3/contenttype/forms"/>
  </ds:schemaRefs>
</ds:datastoreItem>
</file>

<file path=customXml/itemProps3.xml><?xml version="1.0" encoding="utf-8"?>
<ds:datastoreItem xmlns:ds="http://schemas.openxmlformats.org/officeDocument/2006/customXml" ds:itemID="{4895CE2C-ED94-4FF4-8291-7A64C1C95A8B}">
  <ds:schemaRefs>
    <ds:schemaRef ds:uri="http://schemas.microsoft.com/sharepoint/v3/contenttype/forms/url"/>
  </ds:schemaRefs>
</ds:datastoreItem>
</file>

<file path=customXml/itemProps4.xml><?xml version="1.0" encoding="utf-8"?>
<ds:datastoreItem xmlns:ds="http://schemas.openxmlformats.org/officeDocument/2006/customXml" ds:itemID="{EB7A8B8A-8CF0-44A8-B904-8F8C0D01DD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1fb7013-07c4-48bb-af23-2a8b97d7e971"/>
    <ds:schemaRef ds:uri="bf6ed120-f618-4991-b609-9a4f88d29ed8"/>
    <ds:schemaRef ds:uri="6943f355-d2b1-4c52-bb2e-aff0c9af3b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11C2561-4C13-4ED8-90F2-7E3E76ED9EF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Supervisor's review</vt:lpstr>
      <vt:lpstr>Instructions and Classification</vt:lpstr>
      <vt:lpstr>'Supervisor''s review'!Oblast_tisku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Posudek vedoucího závěrečné práce</dc:title>
  <dc:creator>Zbyněk Svozil</dc:creator>
  <dc:description>Návrh vypracoval: Zbyněk Svozil FTK UP OLOMOUC_x000d_
17.4. 2006</dc:description>
  <cp:lastModifiedBy>Jakubec Lukas</cp:lastModifiedBy>
  <cp:lastPrinted>2019-05-02T07:28:35Z</cp:lastPrinted>
  <dcterms:created xsi:type="dcterms:W3CDTF">2006-04-17T08:32:29Z</dcterms:created>
  <dcterms:modified xsi:type="dcterms:W3CDTF">2021-08-26T11:33:28Z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0x010100552766B294A7FF4BB66B99569D4D368E00FF408E56CBB1314EA4B913F3E339F523</vt:lpwstr>
  </property>
  <property fmtid="{D5CDD505-2E9C-101B-9397-08002B2CF9AE}" pid="3" name="WorkflowChangePath">
    <vt:lpwstr>6ee74504-9f9c-48d1-9c96-9e6de7b0b7f1,4;6ee74504-9f9c-48d1-9c96-9e6de7b0b7f1,6;8ff10dd0-04c5-443b-8fa5-47d2a28166fb,8;</vt:lpwstr>
  </property>
</Properties>
</file>